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PUBLICACION\"/>
    </mc:Choice>
  </mc:AlternateContent>
  <xr:revisionPtr revIDLastSave="0" documentId="8_{225F11C5-B6BE-470A-8250-B5B816AA6CE8}" xr6:coauthVersionLast="46" xr6:coauthVersionMax="46" xr10:uidLastSave="{00000000-0000-0000-0000-000000000000}"/>
  <bookViews>
    <workbookView xWindow="-120" yWindow="-120" windowWidth="20730" windowHeight="11310" xr2:uid="{789EC272-031C-4A01-879F-757026372B90}"/>
  </bookViews>
  <sheets>
    <sheet name="Ctas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bmin002">[1]ECABR!#REF!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>[5]REPORTO!#REF!</definedName>
    <definedName name="mao">[1]ECABR!#REF!</definedName>
    <definedName name="N" localSheetId="0">#REF!</definedName>
    <definedName name="N">#REF!</definedName>
    <definedName name="NOTAS">[1]ECABR!#REF!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D25" i="1"/>
  <c r="C25" i="1"/>
  <c r="E24" i="1"/>
  <c r="H24" i="1" s="1"/>
  <c r="E23" i="1"/>
  <c r="H23" i="1" s="1"/>
  <c r="E22" i="1"/>
  <c r="H22" i="1" s="1"/>
  <c r="E21" i="1"/>
  <c r="H21" i="1" s="1"/>
  <c r="H25" i="1" s="1"/>
  <c r="E25" i="1" l="1"/>
</calcChain>
</file>

<file path=xl/sharedStrings.xml><?xml version="1.0" encoding="utf-8"?>
<sst xmlns="http://schemas.openxmlformats.org/spreadsheetml/2006/main" count="57" uniqueCount="34">
  <si>
    <t>INSTITUTO TECNOLÓGICO SUPERIOR DE PURÍSIMA DEL RINCÓN
Estado Analítico del Ejercicio del Presupuesto de Egresos
Clasificación Administrativa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</si>
  <si>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</si>
  <si>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</si>
  <si>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</si>
  <si>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</si>
  <si>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</si>
  <si>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</si>
  <si>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</si>
  <si>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</si>
  <si>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</si>
  <si>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</si>
  <si>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 LA DIRECCIÓN GENERAL</t>
  </si>
  <si>
    <t>0102 ITSPR Extensión Manuel Doblado</t>
  </si>
  <si>
    <t>0103 ITSPR Extensión San Francisco del R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</si>
  <si>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</si>
  <si>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</si>
  <si>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</si>
  <si>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</si>
  <si>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</si>
  <si>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“Bajo protesta de decir verdad declaramos que los Estados Financieros y sus notas, son razonablemente correctos y son responsabilidad del emisor”</t>
  </si>
  <si>
    <t xml:space="preserve">
INSTITUTO TECNOLÓGICO SUPERIOR DE PURÍSIMA DEL RINCÓN
Estado Analítico del Ejercicio del Presupuesto de Egresos
Clasificación Administrativa  
Del 1 de Enero al 31 de Marzo de 2021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</si>
  <si>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</si>
  <si>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</si>
  <si>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</si>
  <si>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</si>
  <si>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“Bajo protesta de decir verdad declaramos que los Estados Financieros y sus notas, son razonablemente correctos y son responsabilidad del emisor”.</t>
  </si>
  <si>
    <t>INSTITUTO TECNOLÓGICO SUPERIOR DE PURÍSIMA DEL RINCÓN
Estado Analítico del Ejercicio del Presupuesto de Egresos
Clasificación Administrativa (Sector Paraestatal)
Del 1 de Enero al 31 de Marzo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</si>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</sst>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0" borderId="0"/>
    <xf numFmtId="4" fontId="9" fillId="4" borderId="15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2" applyFont="1"/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0" fontId="5" fillId="3" borderId="0" xfId="2" applyFont="1" applyFill="1"/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7" fillId="0" borderId="5" xfId="1" applyFont="1" applyBorder="1" applyAlignment="1">
      <alignment horizontal="center" vertical="center"/>
    </xf>
    <xf numFmtId="4" fontId="7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7" fillId="0" borderId="8" xfId="0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4" fontId="4" fillId="0" borderId="9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4" fillId="2" borderId="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7" fillId="5" borderId="6" xfId="4" applyNumberFormat="1" applyFont="1" applyFill="1" applyBorder="1" applyAlignment="1" applyProtection="1">
      <alignment horizontal="left" vertical="center" wrapText="1"/>
      <protection locked="0"/>
    </xf>
    <xf numFmtId="3" fontId="7" fillId="0" borderId="6" xfId="5" applyNumberFormat="1" applyFont="1" applyBorder="1" applyAlignment="1">
      <alignment vertical="center"/>
    </xf>
    <xf numFmtId="3" fontId="7" fillId="0" borderId="6" xfId="3" applyNumberFormat="1" applyFont="1" applyBorder="1" applyAlignment="1">
      <alignment vertical="center"/>
    </xf>
    <xf numFmtId="0" fontId="7" fillId="5" borderId="13" xfId="4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5" applyNumberFormat="1" applyFont="1" applyBorder="1" applyAlignment="1">
      <alignment vertical="center"/>
    </xf>
    <xf numFmtId="3" fontId="7" fillId="0" borderId="13" xfId="3" applyNumberFormat="1" applyFont="1" applyBorder="1" applyAlignment="1">
      <alignment vertical="center"/>
    </xf>
    <xf numFmtId="0" fontId="4" fillId="5" borderId="9" xfId="4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5" applyNumberFormat="1" applyFont="1" applyBorder="1" applyAlignment="1">
      <alignment vertical="center"/>
    </xf>
    <xf numFmtId="0" fontId="7" fillId="5" borderId="14" xfId="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3" applyFont="1" applyAlignment="1">
      <alignment vertical="center"/>
    </xf>
    <xf numFmtId="0" fontId="6" fillId="0" borderId="7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164" fontId="7" fillId="0" borderId="0" xfId="3" applyNumberFormat="1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/>
  </cellXfs>
  <cellStyles count="6">
    <cellStyle name="Millares 2 2 2 2" xfId="5" xr:uid="{7848ADC3-27F0-4425-886E-D4D62DD799DB}"/>
    <cellStyle name="Normal" xfId="0" builtinId="0"/>
    <cellStyle name="Normal 2 2" xfId="3" xr:uid="{F868EFEF-7B45-4F0F-91CE-11AFEEF2F900}"/>
    <cellStyle name="Normal 3 13" xfId="1" xr:uid="{7617B569-9B1E-4A11-BBCE-B176F5BB39E0}"/>
    <cellStyle name="Normal 5 3 2" xfId="2" xr:uid="{FEB7A90A-D776-4C09-BABC-8285D7749217}"/>
    <cellStyle name="SAPBEXstdItem" xfId="4" xr:uid="{917306AF-05C5-46FF-8B3E-D6B6916235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285746</xdr:colOff>
      <xdr:row>43</xdr:row>
      <xdr:rowOff>121938</xdr:rowOff>
    </xdr:from>
    <xdr:to>
      <xdr:col>6</xdr:col>
      <xdr:colOff>390526</xdr:colOff>
      <xdr:row>48</xdr:row>
      <xdr:rowOff>26688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045C785-AAC4-4C7F-8798-D2F2998D073A}"/>
            </a:ext>
          </a:extLst>
        </xdr:cNvPr>
        <xdr:cNvSpPr txBox="1"/>
      </xdr:nvSpPr>
      <xdr:spPr>
        <a:xfrm>
          <a:off x="5391146" y="10332738"/>
          <a:ext cx="270510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561975</xdr:colOff>
      <xdr:row>43</xdr:row>
      <xdr:rowOff>142875</xdr:rowOff>
    </xdr:from>
    <xdr:to>
      <xdr:col>1</xdr:col>
      <xdr:colOff>3152050</xdr:colOff>
      <xdr:row>48</xdr:row>
      <xdr:rowOff>140988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EB49439-475C-4D2F-BEB5-A907646C91BC}"/>
            </a:ext>
          </a:extLst>
        </xdr:cNvPr>
        <xdr:cNvSpPr txBox="1"/>
      </xdr:nvSpPr>
      <xdr:spPr>
        <a:xfrm>
          <a:off x="714375" y="10353675"/>
          <a:ext cx="2590075" cy="9029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purimx-my.sharepoint.com/personal/maricela_pl_purisima_tecnm_mx/Documents/ITESP/2021/ESTADOS%20FINANCIEROS%202021/1er%20Trimestre%202021/CONAC/1-%20Archivos/Edos%20Financiero%20Mar%2021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BDA8D-2FC5-4427-9EAD-56DFAB2F4E85}">
  <sheetPr>
    <tabColor theme="4" tint="-0.249977111117893"/>
    <pageSetUpPr fitToPage="1"/>
  </sheetPr>
  <dimension ref="A1:H41"/>
  <sheetViews>
    <sheetView showGridLines="0" tabSelected="1" topLeftCell="A16" zoomScaleNormal="100" workbookViewId="0">
      <selection activeCell="B60" sqref="B60"/>
    </sheetView>
  </sheetViews>
  <sheetFormatPr baseColWidth="10" defaultRowHeight="14.25" customHeight="1" x14ac:dyDescent="0.2"/>
  <cols>
    <col min="1" max="1" width="2.6640625" style="4" customWidth="1"/>
    <col min="2" max="2" width="71.5" style="4" customWidth="1"/>
    <col min="3" max="7" width="15.1640625" style="4" customWidth="1"/>
    <col min="8" max="8" width="14.33203125" style="4" customWidth="1"/>
    <col min="9" max="16384" width="12" style="4"/>
  </cols>
  <sheetData>
    <row r="1" spans="1:8" ht="66.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s="8" customFormat="1" ht="14.25" customHeigh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s="8" customFormat="1" ht="22.5" x14ac:dyDescent="0.2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 s="8" customFormat="1" ht="14.25" customHeight="1" x14ac:dyDescent="0.2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 s="8" customFormat="1" ht="14.25" customHeight="1" x14ac:dyDescent="0.2">
      <c r="A5" s="16"/>
      <c r="B5" s="17"/>
      <c r="C5" s="18"/>
      <c r="D5" s="18"/>
      <c r="E5" s="18"/>
      <c r="F5" s="18"/>
      <c r="G5" s="18"/>
      <c r="H5" s="18"/>
    </row>
    <row r="6" spans="1:8" s="8" customFormat="1" ht="14.25" customHeight="1" x14ac:dyDescent="0.2">
      <c r="A6" s="19"/>
      <c r="B6" s="20" t="s">
        <v>11</v>
      </c>
      <c r="C6" s="21">
        <v>27936315</v>
      </c>
      <c r="D6" s="21">
        <v>29555006.52</v>
      </c>
      <c r="E6" s="21">
        <v>57491321.519999996</v>
      </c>
      <c r="F6" s="21">
        <v>12006659.560000001</v>
      </c>
      <c r="G6" s="21">
        <v>11297920.550000001</v>
      </c>
      <c r="H6" s="21">
        <v>45484661.959999993</v>
      </c>
    </row>
    <row r="7" spans="1:8" s="8" customFormat="1" ht="14.25" customHeight="1" x14ac:dyDescent="0.2">
      <c r="A7" s="19"/>
      <c r="B7" s="20" t="s">
        <v>12</v>
      </c>
      <c r="C7" s="21">
        <v>0</v>
      </c>
      <c r="D7" s="21">
        <v>21598.61</v>
      </c>
      <c r="E7" s="21">
        <v>21598.61</v>
      </c>
      <c r="F7" s="21">
        <v>21598.61</v>
      </c>
      <c r="G7" s="21">
        <v>21598.61</v>
      </c>
      <c r="H7" s="21">
        <v>0</v>
      </c>
    </row>
    <row r="8" spans="1:8" s="8" customFormat="1" ht="14.25" customHeight="1" x14ac:dyDescent="0.2">
      <c r="A8" s="19"/>
      <c r="B8" s="20" t="s">
        <v>13</v>
      </c>
      <c r="C8" s="21">
        <v>0</v>
      </c>
      <c r="D8" s="21">
        <v>32397.93</v>
      </c>
      <c r="E8" s="21">
        <v>32397.93</v>
      </c>
      <c r="F8" s="21">
        <v>32397.93</v>
      </c>
      <c r="G8" s="21">
        <v>32397.93</v>
      </c>
      <c r="H8" s="21">
        <v>0</v>
      </c>
    </row>
    <row r="9" spans="1:8" s="8" customFormat="1" ht="14.25" customHeight="1" x14ac:dyDescent="0.2">
      <c r="A9" s="19"/>
      <c r="B9" s="20" t="s">
        <v>14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s="8" customFormat="1" ht="14.25" customHeight="1" x14ac:dyDescent="0.2">
      <c r="A10" s="19"/>
      <c r="B10" s="20" t="s">
        <v>15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s="8" customFormat="1" ht="14.25" customHeight="1" x14ac:dyDescent="0.2">
      <c r="A11" s="19"/>
      <c r="B11" s="20" t="s">
        <v>16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s="8" customFormat="1" ht="14.25" customHeight="1" x14ac:dyDescent="0.2">
      <c r="A12" s="19"/>
      <c r="B12" s="20" t="s">
        <v>17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ht="14.25" customHeight="1" x14ac:dyDescent="0.2">
      <c r="A13" s="19"/>
      <c r="B13" s="20"/>
      <c r="C13" s="21"/>
      <c r="D13" s="21"/>
      <c r="E13" s="21"/>
      <c r="F13" s="21"/>
      <c r="G13" s="21"/>
      <c r="H13" s="21"/>
    </row>
    <row r="14" spans="1:8" ht="14.25" customHeight="1" x14ac:dyDescent="0.2">
      <c r="A14" s="22"/>
      <c r="B14" s="23" t="s">
        <v>18</v>
      </c>
      <c r="C14" s="24">
        <v>27936315</v>
      </c>
      <c r="D14" s="24">
        <v>29609003.059999999</v>
      </c>
      <c r="E14" s="24">
        <v>57545318.059999995</v>
      </c>
      <c r="F14" s="24">
        <v>12060656.1</v>
      </c>
      <c r="G14" s="24">
        <v>11351917.09</v>
      </c>
      <c r="H14" s="24">
        <v>45484661.959999993</v>
      </c>
    </row>
    <row r="15" spans="1:8" ht="14.25" customHeight="1" x14ac:dyDescent="0.2">
      <c r="A15" s="25" t="s">
        <v>19</v>
      </c>
      <c r="B15" s="26"/>
      <c r="C15" s="26"/>
      <c r="D15" s="26"/>
      <c r="E15" s="26"/>
      <c r="F15" s="26"/>
      <c r="G15" s="26"/>
      <c r="H15" s="26"/>
    </row>
    <row r="17" spans="1:8" ht="43.5" customHeight="1" x14ac:dyDescent="0.2">
      <c r="B17" s="27" t="s">
        <v>20</v>
      </c>
      <c r="C17" s="28"/>
      <c r="D17" s="28"/>
      <c r="E17" s="28"/>
      <c r="F17" s="28"/>
      <c r="G17" s="28"/>
      <c r="H17" s="29"/>
    </row>
    <row r="18" spans="1:8" ht="14.25" customHeight="1" x14ac:dyDescent="0.2">
      <c r="B18" s="30" t="s">
        <v>1</v>
      </c>
      <c r="C18" s="31" t="s">
        <v>2</v>
      </c>
      <c r="D18" s="31"/>
      <c r="E18" s="31"/>
      <c r="F18" s="31"/>
      <c r="G18" s="31"/>
      <c r="H18" s="31" t="s">
        <v>3</v>
      </c>
    </row>
    <row r="19" spans="1:8" ht="14.25" customHeight="1" x14ac:dyDescent="0.2">
      <c r="B19" s="30"/>
      <c r="C19" s="32" t="s">
        <v>4</v>
      </c>
      <c r="D19" s="32" t="s">
        <v>5</v>
      </c>
      <c r="E19" s="32" t="s">
        <v>6</v>
      </c>
      <c r="F19" s="32" t="s">
        <v>7</v>
      </c>
      <c r="G19" s="32" t="s">
        <v>8</v>
      </c>
      <c r="H19" s="31"/>
    </row>
    <row r="20" spans="1:8" ht="14.25" customHeight="1" x14ac:dyDescent="0.2">
      <c r="B20" s="30"/>
      <c r="C20" s="32">
        <v>1</v>
      </c>
      <c r="D20" s="32">
        <v>2</v>
      </c>
      <c r="E20" s="32" t="s">
        <v>9</v>
      </c>
      <c r="F20" s="32">
        <v>4</v>
      </c>
      <c r="G20" s="32">
        <v>5</v>
      </c>
      <c r="H20" s="32" t="s">
        <v>10</v>
      </c>
    </row>
    <row r="21" spans="1:8" ht="14.25" customHeight="1" x14ac:dyDescent="0.2">
      <c r="B21" s="33" t="s">
        <v>21</v>
      </c>
      <c r="C21" s="34">
        <v>0</v>
      </c>
      <c r="D21" s="34">
        <v>0</v>
      </c>
      <c r="E21" s="34">
        <f>C21+D21</f>
        <v>0</v>
      </c>
      <c r="F21" s="34">
        <v>0</v>
      </c>
      <c r="G21" s="34">
        <v>0</v>
      </c>
      <c r="H21" s="35">
        <f>E21-F21</f>
        <v>0</v>
      </c>
    </row>
    <row r="22" spans="1:8" ht="14.25" customHeight="1" x14ac:dyDescent="0.2">
      <c r="B22" s="36" t="s">
        <v>22</v>
      </c>
      <c r="C22" s="37">
        <v>0</v>
      </c>
      <c r="D22" s="37">
        <v>0</v>
      </c>
      <c r="E22" s="37">
        <f>C22+D22</f>
        <v>0</v>
      </c>
      <c r="F22" s="37">
        <v>0</v>
      </c>
      <c r="G22" s="37">
        <v>0</v>
      </c>
      <c r="H22" s="38">
        <f>E22-F22</f>
        <v>0</v>
      </c>
    </row>
    <row r="23" spans="1:8" ht="14.25" customHeight="1" x14ac:dyDescent="0.2">
      <c r="B23" s="36" t="s">
        <v>23</v>
      </c>
      <c r="C23" s="37">
        <v>0</v>
      </c>
      <c r="D23" s="37">
        <v>0</v>
      </c>
      <c r="E23" s="37">
        <f>C23+D23</f>
        <v>0</v>
      </c>
      <c r="F23" s="37">
        <v>0</v>
      </c>
      <c r="G23" s="37">
        <v>0</v>
      </c>
      <c r="H23" s="38">
        <f>E23-F23</f>
        <v>0</v>
      </c>
    </row>
    <row r="24" spans="1:8" ht="14.25" customHeight="1" x14ac:dyDescent="0.2">
      <c r="B24" s="36" t="s">
        <v>24</v>
      </c>
      <c r="C24" s="37">
        <v>0</v>
      </c>
      <c r="D24" s="37">
        <v>0</v>
      </c>
      <c r="E24" s="37">
        <f>C24+D24</f>
        <v>0</v>
      </c>
      <c r="F24" s="37">
        <v>0</v>
      </c>
      <c r="G24" s="37">
        <v>0</v>
      </c>
      <c r="H24" s="38">
        <f>E24-F24</f>
        <v>0</v>
      </c>
    </row>
    <row r="25" spans="1:8" ht="14.25" customHeight="1" x14ac:dyDescent="0.2">
      <c r="B25" s="39" t="s">
        <v>18</v>
      </c>
      <c r="C25" s="40">
        <f>+C21+C22+C23+C24</f>
        <v>0</v>
      </c>
      <c r="D25" s="40">
        <f>+D21+D22+D23+D24</f>
        <v>0</v>
      </c>
      <c r="E25" s="40">
        <f>SUM(E21:E24)</f>
        <v>0</v>
      </c>
      <c r="F25" s="40">
        <f>+F21+F22+F23+F24</f>
        <v>0</v>
      </c>
      <c r="G25" s="40">
        <f>+G21+G22+G23+G24</f>
        <v>0</v>
      </c>
      <c r="H25" s="40">
        <f>SUM(H21:H24)</f>
        <v>0</v>
      </c>
    </row>
    <row r="26" spans="1:8" ht="14.25" customHeight="1" x14ac:dyDescent="0.2">
      <c r="B26" s="41" t="s">
        <v>25</v>
      </c>
      <c r="C26" s="41"/>
      <c r="D26" s="41"/>
      <c r="E26" s="41"/>
      <c r="F26" s="41"/>
      <c r="G26" s="41"/>
      <c r="H26" s="41"/>
    </row>
    <row r="28" spans="1:8" s="42" customFormat="1" ht="60" customHeight="1" x14ac:dyDescent="0.2">
      <c r="A28" s="1" t="s">
        <v>26</v>
      </c>
      <c r="B28" s="2"/>
      <c r="C28" s="2"/>
      <c r="D28" s="2"/>
      <c r="E28" s="2"/>
      <c r="F28" s="2"/>
      <c r="G28" s="2"/>
      <c r="H28" s="3"/>
    </row>
    <row r="29" spans="1:8" s="42" customFormat="1" ht="12.75" customHeight="1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s="42" customFormat="1" ht="22.5" x14ac:dyDescent="0.2">
      <c r="A30" s="9"/>
      <c r="B30" s="10"/>
      <c r="C30" s="11" t="s">
        <v>4</v>
      </c>
      <c r="D30" s="11" t="s">
        <v>5</v>
      </c>
      <c r="E30" s="11" t="s">
        <v>6</v>
      </c>
      <c r="F30" s="11" t="s">
        <v>7</v>
      </c>
      <c r="G30" s="11" t="s">
        <v>8</v>
      </c>
      <c r="H30" s="12"/>
    </row>
    <row r="31" spans="1:8" s="42" customFormat="1" ht="11.25" x14ac:dyDescent="0.2">
      <c r="A31" s="13"/>
      <c r="B31" s="14"/>
      <c r="C31" s="15">
        <v>1</v>
      </c>
      <c r="D31" s="15">
        <v>2</v>
      </c>
      <c r="E31" s="15" t="s">
        <v>9</v>
      </c>
      <c r="F31" s="15">
        <v>4</v>
      </c>
      <c r="G31" s="15">
        <v>5</v>
      </c>
      <c r="H31" s="15" t="s">
        <v>10</v>
      </c>
    </row>
    <row r="32" spans="1:8" s="42" customFormat="1" ht="21" customHeight="1" x14ac:dyDescent="0.2">
      <c r="A32" s="43"/>
      <c r="B32" s="44" t="s">
        <v>27</v>
      </c>
      <c r="C32" s="21">
        <v>27936315</v>
      </c>
      <c r="D32" s="21">
        <v>29609003.059999999</v>
      </c>
      <c r="E32" s="21">
        <v>57545318.060000002</v>
      </c>
      <c r="F32" s="21">
        <v>12060656.1</v>
      </c>
      <c r="G32" s="21">
        <v>11351917.09</v>
      </c>
      <c r="H32" s="21">
        <v>45484661.960000001</v>
      </c>
    </row>
    <row r="33" spans="1:8" s="42" customFormat="1" ht="21" customHeight="1" x14ac:dyDescent="0.2">
      <c r="A33" s="43"/>
      <c r="B33" s="44" t="s">
        <v>28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</row>
    <row r="34" spans="1:8" s="42" customFormat="1" ht="24.75" customHeight="1" x14ac:dyDescent="0.2">
      <c r="A34" s="43"/>
      <c r="B34" s="44" t="s">
        <v>29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</row>
    <row r="35" spans="1:8" s="42" customFormat="1" ht="21" customHeight="1" x14ac:dyDescent="0.2">
      <c r="A35" s="43"/>
      <c r="B35" s="44" t="s">
        <v>30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s="42" customFormat="1" ht="21" customHeight="1" x14ac:dyDescent="0.2">
      <c r="A36" s="43"/>
      <c r="B36" s="44" t="s">
        <v>31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</row>
    <row r="37" spans="1:8" s="42" customFormat="1" ht="21" customHeight="1" x14ac:dyDescent="0.2">
      <c r="A37" s="43"/>
      <c r="B37" s="44" t="s">
        <v>32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</row>
    <row r="38" spans="1:8" s="42" customFormat="1" ht="21" customHeight="1" x14ac:dyDescent="0.2">
      <c r="A38" s="43"/>
      <c r="B38" s="44" t="s">
        <v>33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</row>
    <row r="39" spans="1:8" s="42" customFormat="1" ht="11.25" x14ac:dyDescent="0.2">
      <c r="A39" s="45"/>
      <c r="B39" s="23" t="s">
        <v>18</v>
      </c>
      <c r="C39" s="24">
        <v>27936315</v>
      </c>
      <c r="D39" s="24">
        <v>29609003.059999999</v>
      </c>
      <c r="E39" s="24">
        <v>57545318.060000002</v>
      </c>
      <c r="F39" s="24">
        <v>12060656.1</v>
      </c>
      <c r="G39" s="24">
        <v>11351917.09</v>
      </c>
      <c r="H39" s="24">
        <v>45484661.960000001</v>
      </c>
    </row>
    <row r="40" spans="1:8" s="42" customFormat="1" ht="21" customHeight="1" x14ac:dyDescent="0.2">
      <c r="C40" s="46"/>
      <c r="D40" s="46"/>
      <c r="E40" s="46"/>
      <c r="F40" s="46"/>
      <c r="G40" s="46"/>
      <c r="H40" s="46"/>
    </row>
    <row r="41" spans="1:8" s="42" customFormat="1" ht="11.25" x14ac:dyDescent="0.2">
      <c r="A41" s="47" t="s">
        <v>19</v>
      </c>
      <c r="B41" s="48"/>
      <c r="C41" s="48"/>
      <c r="D41" s="48"/>
      <c r="E41" s="48"/>
      <c r="F41" s="48"/>
      <c r="G41" s="48"/>
      <c r="H41" s="48"/>
    </row>
  </sheetData>
  <mergeCells count="13">
    <mergeCell ref="B26:H26"/>
    <mergeCell ref="A28:H28"/>
    <mergeCell ref="A29:B31"/>
    <mergeCell ref="C29:G29"/>
    <mergeCell ref="H29:H30"/>
    <mergeCell ref="A1:H1"/>
    <mergeCell ref="A2:B4"/>
    <mergeCell ref="C2:G2"/>
    <mergeCell ref="H2:H3"/>
    <mergeCell ref="B17:H17"/>
    <mergeCell ref="B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9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2021-04-16T14:40:09Z</dcterms:created>
  <dcterms:modified xsi:type="dcterms:W3CDTF">2021-04-16T14:40:29Z</dcterms:modified>
</cp:coreProperties>
</file>